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390" yWindow="555" windowWidth="19815" windowHeight="9405"/>
  </bookViews>
  <sheets>
    <sheet name="Ljus fakturamall" sheetId="1" r:id="rId1"/>
  </sheets>
  <definedNames>
    <definedName name="bBuyerAddress">#REF!="ON"</definedName>
    <definedName name="bBuyerCity">#REF!="ON"</definedName>
    <definedName name="bBuyerFax">#REF!="ON"</definedName>
    <definedName name="bBuyerName">#REF!="ON"</definedName>
    <definedName name="bBuyerPhone">#REF!="ON"</definedName>
    <definedName name="bFOBIncoterm">#REF!="ON"</definedName>
    <definedName name="bNumPackages">#REF!="ON"</definedName>
    <definedName name="bPONumber">#REF!="ON"</definedName>
    <definedName name="bSalesperson">#REF!="ON"</definedName>
    <definedName name="bSellerAddress">#REF!="ON"</definedName>
    <definedName name="bSellerCity">#REF!="ON"</definedName>
    <definedName name="bSellerFax">#REF!="ON"</definedName>
    <definedName name="bSellerName">#REF!="ON"</definedName>
    <definedName name="bSellerPhone">#REF!="ON"</definedName>
    <definedName name="bShippedVia">#REF!="ON"</definedName>
    <definedName name="bTerms">#REF!="ON"</definedName>
    <definedName name="BuyerAddress">'Ljus fakturamall'!$G$5</definedName>
    <definedName name="BuyerCityStateZip">'Ljus fakturamall'!$G$6</definedName>
    <definedName name="BuyerFax">'Ljus fakturamall'!$G$8</definedName>
    <definedName name="BuyerName">'Ljus fakturamall'!$G$4</definedName>
    <definedName name="BuyerPhone">'Ljus fakturamall'!$G$7</definedName>
    <definedName name="Carrier">#REF!</definedName>
    <definedName name="GrandTotal">'Ljus fakturamall'!$M$41</definedName>
    <definedName name="invDesc">'Ljus fakturamall'!$I$15</definedName>
    <definedName name="invFOBIncoterm">'Ljus fakturamall'!$F$15</definedName>
    <definedName name="invNumPackages">'Ljus fakturamall'!$K$12</definedName>
    <definedName name="invPONumber">'Ljus fakturamall'!$F$12</definedName>
    <definedName name="invSalesperson">'Ljus fakturamall'!$B$12</definedName>
    <definedName name="invShippedVia">'Ljus fakturamall'!$M$12</definedName>
    <definedName name="invTerms">'Ljus fakturamall'!$B$15</definedName>
    <definedName name="Other">'Ljus fakturamall'!$M$40</definedName>
    <definedName name="SellerAddress">'Ljus fakturamall'!$B$5</definedName>
    <definedName name="SellerCityStateZip">'Ljus fakturamall'!$B$6</definedName>
    <definedName name="SellerFax">'Ljus fakturamall'!$B$8</definedName>
    <definedName name="SellerName">'Ljus fakturamall'!$B$4</definedName>
    <definedName name="SellerPhone">'Ljus fakturamall'!$B$7</definedName>
    <definedName name="ShipTerms">#REF!</definedName>
    <definedName name="Subtotal">'Ljus fakturamall'!$M$37</definedName>
    <definedName name="TaxRate">'Ljus fakturamall'!$M$38</definedName>
    <definedName name="TotalTax">'Ljus fakturamall'!$M$39</definedName>
  </definedNames>
  <calcPr calcId="125725"/>
</workbook>
</file>

<file path=xl/calcChain.xml><?xml version="1.0" encoding="utf-8"?>
<calcChain xmlns="http://schemas.openxmlformats.org/spreadsheetml/2006/main">
  <c r="M34" i="1"/>
  <c r="M25" l="1"/>
  <c r="M26"/>
  <c r="M27"/>
  <c r="M28"/>
  <c r="M29"/>
  <c r="M30"/>
  <c r="M31"/>
  <c r="M32"/>
  <c r="M33"/>
  <c r="M35"/>
  <c r="M36"/>
  <c r="M24" l="1"/>
  <c r="I15"/>
  <c r="M37" l="1"/>
  <c r="M39" s="1"/>
  <c r="M41" s="1"/>
</calcChain>
</file>

<file path=xl/sharedStrings.xml><?xml version="1.0" encoding="utf-8"?>
<sst xmlns="http://schemas.openxmlformats.org/spreadsheetml/2006/main" count="43" uniqueCount="36">
  <si>
    <t>Tax</t>
  </si>
  <si>
    <t>Tax Rate</t>
  </si>
  <si>
    <t>SÄLJARE</t>
  </si>
  <si>
    <t>KÖPARE</t>
  </si>
  <si>
    <t>Gatuadress</t>
  </si>
  <si>
    <t>Stad, Postnummer</t>
  </si>
  <si>
    <t>Telefon:</t>
  </si>
  <si>
    <t>Fax</t>
  </si>
  <si>
    <t>E-post</t>
  </si>
  <si>
    <t>Person/Företag/Momsnummer</t>
  </si>
  <si>
    <t>KUND ID</t>
  </si>
  <si>
    <t>DATUM</t>
  </si>
  <si>
    <t>PAKET</t>
  </si>
  <si>
    <t>LEVERANS</t>
  </si>
  <si>
    <t>Posten Sverige</t>
  </si>
  <si>
    <t>Namn</t>
  </si>
  <si>
    <t>Villkor</t>
  </si>
  <si>
    <t>Ange</t>
  </si>
  <si>
    <t>BESKRIVNING</t>
  </si>
  <si>
    <t>Förfallodatum</t>
  </si>
  <si>
    <t>30 dagar</t>
  </si>
  <si>
    <t>ANTAL</t>
  </si>
  <si>
    <t>Hårddisk</t>
  </si>
  <si>
    <t>Tangentbord</t>
  </si>
  <si>
    <t>PRIS/enhet</t>
  </si>
  <si>
    <t>SUMMA</t>
  </si>
  <si>
    <t>Summa totalt</t>
  </si>
  <si>
    <t>Rabatt</t>
  </si>
  <si>
    <t>ATT BETALA</t>
  </si>
  <si>
    <t>Högerklicka -&gt; Välj "Ändra bild" -&gt; Ladda upp din logo</t>
  </si>
  <si>
    <t>BETALNING</t>
  </si>
  <si>
    <t xml:space="preserve">Här anger du din betalningsinformation. </t>
  </si>
  <si>
    <t>Bankgiro</t>
  </si>
  <si>
    <t>Postnummer</t>
  </si>
  <si>
    <t>Bank</t>
  </si>
  <si>
    <t>Ditt företag/Momsnummer</t>
  </si>
</sst>
</file>

<file path=xl/styles.xml><?xml version="1.0" encoding="utf-8"?>
<styleSheet xmlns="http://schemas.openxmlformats.org/spreadsheetml/2006/main">
  <numFmts count="4">
    <numFmt numFmtId="164" formatCode="&quot;$&quot;#,##0.00_);[Red]\(&quot;$&quot;#,##0.00\)"/>
    <numFmt numFmtId="165" formatCode="[&lt;=9999999]###\-####;\(###\)\ ###\-####"/>
    <numFmt numFmtId="166" formatCode="0%_)"/>
    <numFmt numFmtId="167" formatCode="_-* #,##0.00\ [$kr-41D]_-;\-* #,##0.00\ [$kr-41D]_-;_-* &quot;-&quot;??\ [$kr-41D]_-;_-@_-"/>
  </numFmts>
  <fonts count="12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10"/>
      <color rgb="FFFF0000"/>
      <name val="Cambria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1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/>
    <xf numFmtId="0" fontId="4" fillId="0" borderId="0" xfId="0" applyFont="1"/>
    <xf numFmtId="0" fontId="4" fillId="0" borderId="0" xfId="0" applyFont="1" applyFill="1" applyBorder="1" applyAlignment="1"/>
    <xf numFmtId="0" fontId="4" fillId="0" borderId="0" xfId="0" applyFont="1" applyAlignment="1"/>
    <xf numFmtId="0" fontId="10" fillId="0" borderId="0" xfId="2" applyAlignment="1"/>
    <xf numFmtId="0" fontId="10" fillId="0" borderId="1" xfId="2" applyBorder="1" applyAlignment="1"/>
    <xf numFmtId="0" fontId="10" fillId="0" borderId="1" xfId="2" applyBorder="1" applyAlignment="1">
      <alignment horizontal="left"/>
    </xf>
    <xf numFmtId="0" fontId="10" fillId="0" borderId="1" xfId="2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49" fontId="4" fillId="0" borderId="0" xfId="0" applyNumberFormat="1" applyFont="1" applyBorder="1"/>
    <xf numFmtId="164" fontId="4" fillId="0" borderId="0" xfId="0" applyNumberFormat="1" applyFont="1" applyBorder="1"/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166" fontId="3" fillId="0" borderId="0" xfId="0" applyNumberFormat="1" applyFont="1"/>
    <xf numFmtId="165" fontId="4" fillId="0" borderId="0" xfId="0" applyNumberFormat="1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/>
    <xf numFmtId="49" fontId="4" fillId="0" borderId="2" xfId="0" applyNumberFormat="1" applyFont="1" applyBorder="1"/>
    <xf numFmtId="49" fontId="4" fillId="0" borderId="5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167" fontId="4" fillId="0" borderId="5" xfId="0" applyNumberFormat="1" applyFont="1" applyBorder="1"/>
    <xf numFmtId="167" fontId="4" fillId="0" borderId="3" xfId="0" applyNumberFormat="1" applyFont="1" applyBorder="1"/>
    <xf numFmtId="167" fontId="4" fillId="0" borderId="4" xfId="0" applyNumberFormat="1" applyFont="1" applyBorder="1" applyAlignment="1"/>
    <xf numFmtId="167" fontId="4" fillId="0" borderId="4" xfId="0" applyNumberFormat="1" applyFont="1" applyBorder="1"/>
    <xf numFmtId="167" fontId="3" fillId="0" borderId="0" xfId="0" applyNumberFormat="1" applyFont="1"/>
    <xf numFmtId="167" fontId="5" fillId="0" borderId="0" xfId="0" applyNumberFormat="1" applyFont="1"/>
    <xf numFmtId="0" fontId="11" fillId="0" borderId="0" xfId="0" applyFont="1" applyAlignment="1">
      <alignment vertical="center" wrapText="1"/>
    </xf>
  </cellXfs>
  <cellStyles count="6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</cellStyles>
  <dxfs count="27"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6"/>
      <tableStyleElement type="header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137184</xdr:colOff>
      <xdr:row>1</xdr:row>
      <xdr:rowOff>95250</xdr:rowOff>
    </xdr:from>
    <xdr:to>
      <xdr:col>2</xdr:col>
      <xdr:colOff>62706</xdr:colOff>
      <xdr:row>1</xdr:row>
      <xdr:rowOff>704774</xdr:rowOff>
    </xdr:to>
    <xdr:pic>
      <xdr:nvPicPr>
        <xdr:cNvPr id="2" name="Picture 1" descr="Logo placeholder. Right-click placeholder and then click Change Picture to replace.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84" y="352425"/>
          <a:ext cx="973272" cy="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7111117893"/>
    <pageSetUpPr autoPageBreaks="0" fitToPage="1"/>
  </sheetPr>
  <dimension ref="B1:M52"/>
  <sheetViews>
    <sheetView showGridLines="0" tabSelected="1" topLeftCell="A10" zoomScaleNormal="100" workbookViewId="0">
      <selection activeCell="M22" sqref="M22"/>
    </sheetView>
  </sheetViews>
  <sheetFormatPr defaultColWidth="12.7109375" defaultRowHeight="12.75"/>
  <cols>
    <col min="1" max="1" width="3" customWidth="1"/>
    <col min="2" max="2" width="12.7109375" customWidth="1"/>
    <col min="3" max="3" width="1.28515625" customWidth="1"/>
    <col min="4" max="4" width="12.7109375" customWidth="1"/>
    <col min="5" max="5" width="1.28515625" customWidth="1"/>
    <col min="6" max="7" width="12.7109375" customWidth="1"/>
    <col min="8" max="8" width="1.28515625" customWidth="1"/>
    <col min="9" max="9" width="12.7109375" customWidth="1"/>
    <col min="10" max="10" width="1.28515625" customWidth="1"/>
    <col min="11" max="11" width="12.7109375" customWidth="1"/>
    <col min="12" max="12" width="1.28515625" customWidth="1"/>
    <col min="13" max="13" width="12.7109375" customWidth="1"/>
    <col min="14" max="14" width="1.7109375" customWidth="1"/>
  </cols>
  <sheetData>
    <row r="1" spans="2:13" ht="20.25" customHeight="1"/>
    <row r="2" spans="2:13" ht="66" customHeight="1">
      <c r="D2" s="44" t="s">
        <v>29</v>
      </c>
    </row>
    <row r="3" spans="2:13" ht="15.75">
      <c r="B3" s="21" t="s">
        <v>2</v>
      </c>
      <c r="C3" s="1"/>
      <c r="D3" s="2"/>
      <c r="E3" s="3"/>
      <c r="G3" s="22" t="s">
        <v>3</v>
      </c>
      <c r="H3" s="1"/>
      <c r="I3" s="2"/>
    </row>
    <row r="4" spans="2:13" ht="20.25" customHeight="1">
      <c r="B4" s="17" t="s">
        <v>35</v>
      </c>
      <c r="C4" s="9"/>
      <c r="D4" s="9"/>
      <c r="E4" s="9"/>
      <c r="F4" s="9"/>
      <c r="G4" s="17" t="s">
        <v>9</v>
      </c>
      <c r="H4" s="9"/>
      <c r="I4" s="9"/>
      <c r="J4" s="18"/>
      <c r="K4" s="18"/>
      <c r="L4" s="18"/>
      <c r="M4" s="18"/>
    </row>
    <row r="5" spans="2:13">
      <c r="B5" s="19" t="s">
        <v>4</v>
      </c>
      <c r="C5" s="9"/>
      <c r="D5" s="9"/>
      <c r="E5" s="9"/>
      <c r="F5" s="9"/>
      <c r="G5" s="19" t="s">
        <v>4</v>
      </c>
      <c r="H5" s="9"/>
      <c r="I5" s="9"/>
      <c r="J5" s="18"/>
      <c r="K5" s="20"/>
      <c r="L5" s="20"/>
      <c r="M5" s="18"/>
    </row>
    <row r="6" spans="2:13">
      <c r="B6" s="19" t="s">
        <v>5</v>
      </c>
      <c r="C6" s="9"/>
      <c r="D6" s="9"/>
      <c r="E6" s="9"/>
      <c r="F6" s="9"/>
      <c r="G6" s="19" t="s">
        <v>5</v>
      </c>
      <c r="H6" s="9"/>
      <c r="I6" s="9"/>
      <c r="J6" s="18"/>
      <c r="K6" s="20"/>
      <c r="L6" s="20"/>
      <c r="M6" s="18"/>
    </row>
    <row r="7" spans="2:13">
      <c r="B7" s="31" t="s">
        <v>6</v>
      </c>
      <c r="C7" s="31"/>
      <c r="D7" s="31"/>
      <c r="E7" s="9"/>
      <c r="F7" s="9"/>
      <c r="G7" s="31" t="s">
        <v>6</v>
      </c>
      <c r="H7" s="31"/>
      <c r="I7" s="31"/>
      <c r="J7" s="18"/>
      <c r="K7" s="20"/>
      <c r="L7" s="20"/>
      <c r="M7" s="18"/>
    </row>
    <row r="8" spans="2:13">
      <c r="B8" s="31" t="s">
        <v>7</v>
      </c>
      <c r="C8" s="31"/>
      <c r="D8" s="31"/>
      <c r="E8" s="9"/>
      <c r="F8" s="9"/>
      <c r="G8" s="31" t="s">
        <v>7</v>
      </c>
      <c r="H8" s="31"/>
      <c r="I8" s="31"/>
      <c r="J8" s="18"/>
      <c r="K8" s="20"/>
      <c r="L8" s="20"/>
      <c r="M8" s="18"/>
    </row>
    <row r="9" spans="2:13">
      <c r="B9" s="7" t="s">
        <v>8</v>
      </c>
      <c r="C9" s="7"/>
      <c r="D9" s="7"/>
      <c r="E9" s="7"/>
      <c r="F9" s="7"/>
      <c r="G9" s="7" t="s">
        <v>8</v>
      </c>
      <c r="H9" s="7"/>
      <c r="I9" s="7"/>
      <c r="J9" s="4"/>
      <c r="K9" s="4"/>
      <c r="L9" s="4"/>
    </row>
    <row r="11" spans="2:13" ht="15.75">
      <c r="B11" s="23" t="s">
        <v>2</v>
      </c>
      <c r="C11" s="8"/>
      <c r="D11" s="8"/>
      <c r="E11" s="5"/>
      <c r="F11" s="23" t="s">
        <v>10</v>
      </c>
      <c r="G11" s="8"/>
      <c r="H11" s="5"/>
      <c r="I11" s="23" t="s">
        <v>11</v>
      </c>
      <c r="J11" s="5"/>
      <c r="K11" s="24" t="s">
        <v>12</v>
      </c>
      <c r="L11" s="5"/>
      <c r="M11" s="23" t="s">
        <v>13</v>
      </c>
    </row>
    <row r="12" spans="2:13" ht="20.25" customHeight="1">
      <c r="B12" s="33" t="s">
        <v>15</v>
      </c>
      <c r="C12" s="33"/>
      <c r="D12" s="33"/>
      <c r="E12" s="11"/>
      <c r="F12" s="33">
        <v>123</v>
      </c>
      <c r="G12" s="33"/>
      <c r="H12" s="11"/>
      <c r="I12" s="12">
        <v>41874</v>
      </c>
      <c r="J12" s="13"/>
      <c r="K12" s="14">
        <v>1</v>
      </c>
      <c r="L12" s="15"/>
      <c r="M12" s="16" t="s">
        <v>14</v>
      </c>
    </row>
    <row r="13" spans="2:13">
      <c r="E13" s="6"/>
      <c r="H13" s="6"/>
    </row>
    <row r="14" spans="2:13" ht="15.75">
      <c r="B14" s="23" t="s">
        <v>16</v>
      </c>
      <c r="C14" s="8"/>
      <c r="D14" s="8"/>
      <c r="E14" s="5"/>
      <c r="F14" s="23" t="s">
        <v>19</v>
      </c>
      <c r="G14" s="8"/>
      <c r="H14" s="5"/>
      <c r="I14" s="23" t="s">
        <v>18</v>
      </c>
      <c r="J14" s="8"/>
      <c r="K14" s="8"/>
      <c r="L14" s="8"/>
      <c r="M14" s="8"/>
    </row>
    <row r="15" spans="2:13" ht="20.25" customHeight="1">
      <c r="B15" s="33" t="s">
        <v>17</v>
      </c>
      <c r="C15" s="33"/>
      <c r="D15" s="33"/>
      <c r="E15" s="11"/>
      <c r="F15" s="33" t="s">
        <v>20</v>
      </c>
      <c r="G15" s="33"/>
      <c r="H15" s="11"/>
      <c r="I15" s="33" t="str">
        <f>IFERROR(INDEX(#REF!,MATCH(F15,#REF!,0),2),"")</f>
        <v/>
      </c>
      <c r="J15" s="33"/>
      <c r="K15" s="33"/>
      <c r="L15" s="33"/>
      <c r="M15" s="33"/>
    </row>
    <row r="17" spans="2:13" ht="3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3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3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3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3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3" spans="2:13" ht="15.75">
      <c r="B23" s="22" t="s">
        <v>21</v>
      </c>
      <c r="D23" s="22" t="s">
        <v>18</v>
      </c>
      <c r="E23" s="1"/>
      <c r="F23" s="1"/>
      <c r="G23" s="1"/>
      <c r="H23" s="1"/>
      <c r="I23" s="1"/>
      <c r="K23" s="22" t="s">
        <v>24</v>
      </c>
      <c r="L23" s="6"/>
      <c r="M23" s="24" t="s">
        <v>25</v>
      </c>
    </row>
    <row r="24" spans="2:13">
      <c r="B24" s="29">
        <v>2</v>
      </c>
      <c r="C24" s="26"/>
      <c r="D24" s="36" t="s">
        <v>22</v>
      </c>
      <c r="E24" s="36"/>
      <c r="F24" s="36"/>
      <c r="G24" s="36"/>
      <c r="H24" s="36"/>
      <c r="I24" s="36"/>
      <c r="J24" s="26"/>
      <c r="K24" s="38">
        <v>500</v>
      </c>
      <c r="L24" s="27"/>
      <c r="M24" s="38">
        <f t="shared" ref="M24:M36" si="0">IF(AND(K24&lt;&gt;"",B24&lt;&gt;""),B24*K24,"")</f>
        <v>1000</v>
      </c>
    </row>
    <row r="25" spans="2:13">
      <c r="B25" s="25">
        <v>2</v>
      </c>
      <c r="C25" s="26"/>
      <c r="D25" s="32" t="s">
        <v>23</v>
      </c>
      <c r="E25" s="32"/>
      <c r="F25" s="32"/>
      <c r="G25" s="32"/>
      <c r="H25" s="32"/>
      <c r="I25" s="32"/>
      <c r="J25" s="26"/>
      <c r="K25" s="39">
        <v>100</v>
      </c>
      <c r="L25" s="27"/>
      <c r="M25" s="39">
        <f t="shared" si="0"/>
        <v>200</v>
      </c>
    </row>
    <row r="26" spans="2:13">
      <c r="B26" s="25"/>
      <c r="C26" s="26"/>
      <c r="D26" s="32"/>
      <c r="E26" s="32"/>
      <c r="F26" s="32"/>
      <c r="G26" s="32"/>
      <c r="H26" s="32"/>
      <c r="I26" s="32"/>
      <c r="J26" s="26"/>
      <c r="K26" s="39"/>
      <c r="L26" s="27"/>
      <c r="M26" s="39" t="str">
        <f t="shared" si="0"/>
        <v/>
      </c>
    </row>
    <row r="27" spans="2:13">
      <c r="B27" s="25"/>
      <c r="C27" s="26"/>
      <c r="D27" s="32"/>
      <c r="E27" s="32"/>
      <c r="F27" s="32"/>
      <c r="G27" s="32"/>
      <c r="H27" s="32"/>
      <c r="I27" s="32"/>
      <c r="J27" s="26"/>
      <c r="K27" s="39"/>
      <c r="L27" s="27"/>
      <c r="M27" s="39" t="str">
        <f t="shared" si="0"/>
        <v/>
      </c>
    </row>
    <row r="28" spans="2:13">
      <c r="B28" s="25"/>
      <c r="C28" s="26"/>
      <c r="D28" s="32"/>
      <c r="E28" s="32"/>
      <c r="F28" s="32"/>
      <c r="G28" s="32"/>
      <c r="H28" s="32"/>
      <c r="I28" s="32"/>
      <c r="J28" s="26"/>
      <c r="K28" s="39"/>
      <c r="L28" s="27"/>
      <c r="M28" s="39" t="str">
        <f t="shared" si="0"/>
        <v/>
      </c>
    </row>
    <row r="29" spans="2:13">
      <c r="B29" s="25"/>
      <c r="C29" s="26"/>
      <c r="D29" s="32"/>
      <c r="E29" s="32"/>
      <c r="F29" s="32"/>
      <c r="G29" s="32"/>
      <c r="H29" s="32"/>
      <c r="I29" s="32"/>
      <c r="J29" s="26"/>
      <c r="K29" s="39"/>
      <c r="L29" s="27"/>
      <c r="M29" s="39" t="str">
        <f t="shared" si="0"/>
        <v/>
      </c>
    </row>
    <row r="30" spans="2:13">
      <c r="B30" s="25"/>
      <c r="C30" s="26"/>
      <c r="D30" s="32"/>
      <c r="E30" s="32"/>
      <c r="F30" s="32"/>
      <c r="G30" s="32"/>
      <c r="H30" s="32"/>
      <c r="I30" s="32"/>
      <c r="J30" s="26"/>
      <c r="K30" s="39"/>
      <c r="L30" s="27"/>
      <c r="M30" s="39" t="str">
        <f t="shared" si="0"/>
        <v/>
      </c>
    </row>
    <row r="31" spans="2:13">
      <c r="B31" s="25"/>
      <c r="C31" s="26"/>
      <c r="D31" s="32"/>
      <c r="E31" s="32"/>
      <c r="F31" s="32"/>
      <c r="G31" s="32"/>
      <c r="H31" s="32"/>
      <c r="I31" s="32"/>
      <c r="J31" s="26"/>
      <c r="K31" s="39"/>
      <c r="L31" s="27"/>
      <c r="M31" s="39" t="str">
        <f t="shared" si="0"/>
        <v/>
      </c>
    </row>
    <row r="32" spans="2:13">
      <c r="B32" s="25"/>
      <c r="C32" s="26"/>
      <c r="D32" s="32"/>
      <c r="E32" s="32"/>
      <c r="F32" s="32"/>
      <c r="G32" s="32"/>
      <c r="H32" s="32"/>
      <c r="I32" s="32"/>
      <c r="J32" s="26"/>
      <c r="K32" s="39"/>
      <c r="L32" s="27"/>
      <c r="M32" s="39" t="str">
        <f t="shared" si="0"/>
        <v/>
      </c>
    </row>
    <row r="33" spans="2:13">
      <c r="B33" s="25"/>
      <c r="C33" s="26"/>
      <c r="D33" s="32"/>
      <c r="E33" s="32"/>
      <c r="F33" s="32"/>
      <c r="G33" s="32"/>
      <c r="H33" s="32"/>
      <c r="I33" s="32"/>
      <c r="J33" s="26"/>
      <c r="K33" s="39"/>
      <c r="L33" s="27"/>
      <c r="M33" s="39" t="str">
        <f t="shared" si="0"/>
        <v/>
      </c>
    </row>
    <row r="34" spans="2:13">
      <c r="B34" s="25"/>
      <c r="C34" s="26"/>
      <c r="D34" s="32"/>
      <c r="E34" s="32"/>
      <c r="F34" s="32"/>
      <c r="G34" s="32"/>
      <c r="H34" s="32"/>
      <c r="I34" s="32"/>
      <c r="J34" s="26"/>
      <c r="K34" s="39"/>
      <c r="L34" s="27"/>
      <c r="M34" s="39" t="str">
        <f t="shared" si="0"/>
        <v/>
      </c>
    </row>
    <row r="35" spans="2:13">
      <c r="B35" s="25"/>
      <c r="C35" s="26"/>
      <c r="D35" s="32"/>
      <c r="E35" s="32"/>
      <c r="F35" s="32"/>
      <c r="G35" s="32"/>
      <c r="H35" s="32"/>
      <c r="I35" s="32"/>
      <c r="J35" s="26"/>
      <c r="K35" s="39"/>
      <c r="L35" s="27"/>
      <c r="M35" s="39" t="str">
        <f t="shared" si="0"/>
        <v/>
      </c>
    </row>
    <row r="36" spans="2:13">
      <c r="B36" s="28"/>
      <c r="C36" s="26"/>
      <c r="D36" s="37"/>
      <c r="E36" s="37"/>
      <c r="F36" s="37"/>
      <c r="G36" s="37"/>
      <c r="H36" s="37"/>
      <c r="I36" s="37"/>
      <c r="J36" s="26"/>
      <c r="K36" s="40"/>
      <c r="L36" s="27"/>
      <c r="M36" s="41" t="str">
        <f t="shared" si="0"/>
        <v/>
      </c>
    </row>
    <row r="37" spans="2:13">
      <c r="B37" s="9"/>
      <c r="C37" s="9"/>
      <c r="D37" s="9"/>
      <c r="E37" s="9"/>
      <c r="F37" s="9"/>
      <c r="G37" s="9"/>
      <c r="H37" s="9"/>
      <c r="I37" s="9"/>
      <c r="J37" s="9"/>
      <c r="K37" s="9" t="s">
        <v>26</v>
      </c>
      <c r="L37" s="9"/>
      <c r="M37" s="42">
        <f>SUM(M24:M36)</f>
        <v>1200</v>
      </c>
    </row>
    <row r="38" spans="2:13">
      <c r="B38" s="9"/>
      <c r="C38" s="9"/>
      <c r="D38" s="9"/>
      <c r="E38" s="9"/>
      <c r="F38" s="9"/>
      <c r="G38" s="9"/>
      <c r="H38" s="9"/>
      <c r="I38" s="9"/>
      <c r="J38" s="9"/>
      <c r="K38" s="9" t="s">
        <v>1</v>
      </c>
      <c r="L38" s="9"/>
      <c r="M38" s="30">
        <v>0.25</v>
      </c>
    </row>
    <row r="39" spans="2:13">
      <c r="B39" s="9"/>
      <c r="C39" s="9"/>
      <c r="D39" s="9"/>
      <c r="E39" s="9"/>
      <c r="F39" s="9"/>
      <c r="G39" s="9"/>
      <c r="H39" s="9"/>
      <c r="I39" s="9"/>
      <c r="J39" s="9"/>
      <c r="K39" s="9" t="s">
        <v>0</v>
      </c>
      <c r="L39" s="9"/>
      <c r="M39" s="42">
        <f>TaxRate*Subtotal</f>
        <v>300</v>
      </c>
    </row>
    <row r="40" spans="2:13">
      <c r="B40" s="9"/>
      <c r="C40" s="9"/>
      <c r="D40" s="9"/>
      <c r="E40" s="9"/>
      <c r="F40" s="9"/>
      <c r="G40" s="9"/>
      <c r="H40" s="9"/>
      <c r="I40" s="9"/>
      <c r="J40" s="9"/>
      <c r="K40" s="9" t="s">
        <v>27</v>
      </c>
      <c r="L40" s="9"/>
      <c r="M40" s="42">
        <v>0</v>
      </c>
    </row>
    <row r="41" spans="2:13">
      <c r="B41" s="9"/>
      <c r="C41" s="9"/>
      <c r="D41" s="9"/>
      <c r="E41" s="9"/>
      <c r="F41" s="9"/>
      <c r="G41" s="9"/>
      <c r="H41" s="9"/>
      <c r="I41" s="9"/>
      <c r="J41" s="9"/>
      <c r="K41" s="10" t="s">
        <v>28</v>
      </c>
      <c r="L41" s="10"/>
      <c r="M41" s="43">
        <f>SUM(Other,TotalTax,Subtotal)</f>
        <v>1500</v>
      </c>
    </row>
    <row r="42" spans="2:13" ht="3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3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3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3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3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8" spans="2:13" ht="15.75">
      <c r="B48" s="22" t="s">
        <v>30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35" t="s">
        <v>31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>
      <c r="B50" s="34" t="s">
        <v>32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>
      <c r="B51" t="s">
        <v>33</v>
      </c>
    </row>
    <row r="52" spans="2:13">
      <c r="B52" t="s">
        <v>34</v>
      </c>
    </row>
  </sheetData>
  <mergeCells count="24"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</mergeCells>
  <conditionalFormatting sqref="B4">
    <cfRule type="expression" dxfId="24" priority="38">
      <formula>(SellerName="")*bSellerName</formula>
    </cfRule>
  </conditionalFormatting>
  <conditionalFormatting sqref="G4">
    <cfRule type="expression" dxfId="23" priority="33">
      <formula>(BuyerName="")*bBuyerName</formula>
    </cfRule>
  </conditionalFormatting>
  <conditionalFormatting sqref="F12:G12">
    <cfRule type="expression" dxfId="22" priority="28">
      <formula>(invPONumber="")*bPONumber</formula>
    </cfRule>
  </conditionalFormatting>
  <conditionalFormatting sqref="B12:D12">
    <cfRule type="expression" dxfId="21" priority="27">
      <formula>(invSalesperson="")*bSalesperson</formula>
    </cfRule>
  </conditionalFormatting>
  <conditionalFormatting sqref="M12">
    <cfRule type="expression" dxfId="20" priority="26">
      <formula>(invShippedVia="")*bShippedVia</formula>
    </cfRule>
  </conditionalFormatting>
  <conditionalFormatting sqref="B15:D15">
    <cfRule type="expression" dxfId="19" priority="25">
      <formula>(invTerms="")*bTerms</formula>
    </cfRule>
  </conditionalFormatting>
  <conditionalFormatting sqref="F15:G15">
    <cfRule type="expression" dxfId="18" priority="24">
      <formula>(invFOBIncoterm="")*bFOBIncoterm</formula>
    </cfRule>
  </conditionalFormatting>
  <conditionalFormatting sqref="K12">
    <cfRule type="expression" dxfId="17" priority="23">
      <formula>(invNumPackages="")*bNumPackages</formula>
    </cfRule>
  </conditionalFormatting>
  <conditionalFormatting sqref="B5">
    <cfRule type="expression" dxfId="16" priority="14">
      <formula>(SellerAddress="")*bSellerAddress</formula>
    </cfRule>
  </conditionalFormatting>
  <conditionalFormatting sqref="B6">
    <cfRule type="expression" dxfId="15" priority="12">
      <formula>(SellerCityStateZip="")*bSellerCity</formula>
    </cfRule>
  </conditionalFormatting>
  <conditionalFormatting sqref="B7">
    <cfRule type="expression" dxfId="14" priority="11">
      <formula>(SellerPhone="")*bSellerPhone</formula>
    </cfRule>
  </conditionalFormatting>
  <conditionalFormatting sqref="B8">
    <cfRule type="expression" dxfId="13" priority="10">
      <formula>(SellerFax="")*bSellerFax</formula>
    </cfRule>
  </conditionalFormatting>
  <conditionalFormatting sqref="G5">
    <cfRule type="expression" dxfId="12" priority="9">
      <formula>(BuyerAddress="")*bBuyerAddress</formula>
    </cfRule>
  </conditionalFormatting>
  <conditionalFormatting sqref="G6">
    <cfRule type="expression" dxfId="11" priority="8">
      <formula>(BuyerCityStateZip="")*bBuyerCity</formula>
    </cfRule>
  </conditionalFormatting>
  <conditionalFormatting sqref="G7">
    <cfRule type="expression" dxfId="10" priority="7">
      <formula>(BuyerPhone="")*bBuyerPhone</formula>
    </cfRule>
  </conditionalFormatting>
  <conditionalFormatting sqref="G8">
    <cfRule type="expression" dxfId="9" priority="6">
      <formula>(BuyerFax="")*bBuyerFax</formula>
    </cfRule>
  </conditionalFormatting>
  <conditionalFormatting sqref="I12">
    <cfRule type="expression" dxfId="8" priority="5">
      <formula>$I$12=""</formula>
    </cfRule>
  </conditionalFormatting>
  <conditionalFormatting sqref="G5">
    <cfRule type="expression" dxfId="7" priority="4">
      <formula>(SellerAddress="")*bSellerAddress</formula>
    </cfRule>
  </conditionalFormatting>
  <conditionalFormatting sqref="G6">
    <cfRule type="expression" dxfId="5" priority="3">
      <formula>(SellerCityStateZip="")*bSellerCity</formula>
    </cfRule>
  </conditionalFormatting>
  <conditionalFormatting sqref="G7">
    <cfRule type="expression" dxfId="3" priority="2">
      <formula>(SellerPhone="")*bSellerPhone</formula>
    </cfRule>
  </conditionalFormatting>
  <conditionalFormatting sqref="G8">
    <cfRule type="expression" dxfId="1" priority="1">
      <formula>(SellerFax="")*bSellerFax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22</vt:i4>
      </vt:variant>
    </vt:vector>
  </HeadingPairs>
  <TitlesOfParts>
    <vt:vector size="23" baseType="lpstr">
      <vt:lpstr>Ljus fakturamall</vt:lpstr>
      <vt:lpstr>BuyerAddress</vt:lpstr>
      <vt:lpstr>BuyerCityStateZip</vt:lpstr>
      <vt:lpstr>BuyerFax</vt:lpstr>
      <vt:lpstr>BuyerName</vt:lpstr>
      <vt:lpstr>BuyerPhone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Ljus fakturamall försäljning varor</dc:title>
  <dc:subject>Fakturamall</dc:subject>
  <dc:creator>www.qvido.se</dc:creator>
  <cp:keywords>Mallar</cp:keywords>
  <dc:description>Gratis fakturamall</dc:description>
  <cp:lastModifiedBy/>
  <dcterms:created xsi:type="dcterms:W3CDTF">2014-08-17T16:21:42Z</dcterms:created>
  <dcterms:modified xsi:type="dcterms:W3CDTF">2014-08-23T11:39:44Z</dcterms:modified>
  <cp:category>Finans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